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tio Dashbo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<sst xmlns="http://schemas.openxmlformats.org/spreadsheetml/2006/main" count="48" uniqueCount="45">
  <si>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FINANCIAL RATIO ANALYSIS DASHBOARD  (+ DuPont)</t>
  </si>
  <si>
    <t xml:space="preserve">LEGEND:  Yellow cells (blue text) = your inputs.   White cells = formulas — do not overwrite.</t>
  </si>
  <si>
    <t xml:space="preserve">INPUTS - Balance Sheet</t>
  </si>
  <si>
    <t xml:space="preserve">INPUTS - Income Statement</t>
  </si>
  <si>
    <t xml:space="preserve">Cash</t>
  </si>
  <si>
    <t xml:space="preserve">Revenue</t>
  </si>
  <si>
    <t xml:space="preserve">Accounts Receivable</t>
  </si>
  <si>
    <t xml:space="preserve">COGS</t>
  </si>
  <si>
    <t xml:space="preserve">Inventory</t>
  </si>
  <si>
    <t xml:space="preserve">Gross Profit</t>
  </si>
  <si>
    <t xml:space="preserve">Total Current Assets</t>
  </si>
  <si>
    <t xml:space="preserve">Operating Income (EBIT)</t>
  </si>
  <si>
    <t xml:space="preserve">Total Assets</t>
  </si>
  <si>
    <t xml:space="preserve">Interest Expense</t>
  </si>
  <si>
    <t xml:space="preserve">Current Liabilities</t>
  </si>
  <si>
    <t xml:space="preserve">Net Income</t>
  </si>
  <si>
    <t xml:space="preserve">Total Debt</t>
  </si>
  <si>
    <t xml:space="preserve">Total Equity</t>
  </si>
  <si>
    <t xml:space="preserve">Ratio</t>
  </si>
  <si>
    <t xml:space="preserve">Value</t>
  </si>
  <si>
    <t xml:space="preserve">Healthy range</t>
  </si>
  <si>
    <t xml:space="preserve">DuPont ROE</t>
  </si>
  <si>
    <t xml:space="preserve">Current ratio</t>
  </si>
  <si>
    <t xml:space="preserve">1.5-3.0x</t>
  </si>
  <si>
    <t xml:space="preserve">Net profit margin</t>
  </si>
  <si>
    <t xml:space="preserve">Quick ratio</t>
  </si>
  <si>
    <t xml:space="preserve">&gt;1.0x</t>
  </si>
  <si>
    <t xml:space="preserve">x Asset turnover</t>
  </si>
  <si>
    <t xml:space="preserve">Cash ratio</t>
  </si>
  <si>
    <t xml:space="preserve">0.5-1.0x</t>
  </si>
  <si>
    <t xml:space="preserve">x Equity multiplier</t>
  </si>
  <si>
    <t xml:space="preserve">Gross margin</t>
  </si>
  <si>
    <t xml:space="preserve">industry</t>
  </si>
  <si>
    <t xml:space="preserve">ROE (product)</t>
  </si>
  <si>
    <t xml:space="preserve">&gt;10%</t>
  </si>
  <si>
    <t xml:space="preserve">Return on assets</t>
  </si>
  <si>
    <t xml:space="preserve">Return on equity</t>
  </si>
  <si>
    <t xml:space="preserve">15-25%</t>
  </si>
  <si>
    <t xml:space="preserve">Asset turnover</t>
  </si>
  <si>
    <t xml:space="preserve">varies</t>
  </si>
  <si>
    <t xml:space="preserve">Debt-to-equity</t>
  </si>
  <si>
    <t xml:space="preserve">&lt;1.0</t>
  </si>
  <si>
    <t xml:space="preserve">Interest coverage</t>
  </si>
  <si>
    <t xml:space="preserve">&gt;3.0x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</si>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</sst>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0.00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  <fill>
      <patternFill patternType="solid">
        <fgColor rgb="FFFFF3B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26"/>
    <col collapsed="false" customWidth="true" hidden="false" outlineLevel="0" max="5" min="5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D4" s="3" t="s">
        <v>3</v>
      </c>
    </row>
    <row r="5" customFormat="false" ht="15" hidden="false" customHeight="false" outlineLevel="0" collapsed="false">
      <c r="A5" s="4" t="s">
        <v>4</v>
      </c>
      <c r="B5" s="5" t="n">
        <v>100000</v>
      </c>
      <c r="D5" s="4" t="s">
        <v>5</v>
      </c>
      <c r="E5" s="5" t="n">
        <v>500000</v>
      </c>
    </row>
    <row r="6" customFormat="false" ht="15" hidden="false" customHeight="false" outlineLevel="0" collapsed="false">
      <c r="A6" s="4" t="s">
        <v>6</v>
      </c>
      <c r="B6" s="5" t="n">
        <v>120000</v>
      </c>
      <c r="D6" s="4" t="s">
        <v>7</v>
      </c>
      <c r="E6" s="5" t="n">
        <v>300000</v>
      </c>
    </row>
    <row r="7" customFormat="false" ht="15" hidden="false" customHeight="false" outlineLevel="0" collapsed="false">
      <c r="A7" s="4" t="s">
        <v>8</v>
      </c>
      <c r="B7" s="5" t="n">
        <v>80000</v>
      </c>
      <c r="D7" s="4" t="s">
        <v>9</v>
      </c>
      <c r="E7" s="5" t="n">
        <v>200000</v>
      </c>
    </row>
    <row r="8" customFormat="false" ht="15" hidden="false" customHeight="false" outlineLevel="0" collapsed="false">
      <c r="A8" s="4" t="s">
        <v>10</v>
      </c>
      <c r="B8" s="5" t="n">
        <v>300000</v>
      </c>
      <c r="D8" s="4" t="s">
        <v>11</v>
      </c>
      <c r="E8" s="5" t="n">
        <v>120000</v>
      </c>
    </row>
    <row r="9" customFormat="false" ht="15" hidden="false" customHeight="false" outlineLevel="0" collapsed="false">
      <c r="A9" s="4" t="s">
        <v>12</v>
      </c>
      <c r="B9" s="5" t="n">
        <v>800000</v>
      </c>
      <c r="D9" s="4" t="s">
        <v>13</v>
      </c>
      <c r="E9" s="5" t="n">
        <v>10000</v>
      </c>
    </row>
    <row r="10" customFormat="false" ht="15" hidden="false" customHeight="false" outlineLevel="0" collapsed="false">
      <c r="A10" s="4" t="s">
        <v>14</v>
      </c>
      <c r="B10" s="5" t="n">
        <v>150000</v>
      </c>
      <c r="D10" s="4" t="s">
        <v>15</v>
      </c>
      <c r="E10" s="5" t="n">
        <v>82500</v>
      </c>
    </row>
    <row r="11" customFormat="false" ht="15" hidden="false" customHeight="false" outlineLevel="0" collapsed="false">
      <c r="A11" s="4" t="s">
        <v>16</v>
      </c>
      <c r="B11" s="5" t="n">
        <v>300000</v>
      </c>
    </row>
    <row r="12" customFormat="false" ht="15" hidden="false" customHeight="false" outlineLevel="0" collapsed="false">
      <c r="A12" s="4" t="s">
        <v>17</v>
      </c>
      <c r="B12" s="5" t="n">
        <v>400000</v>
      </c>
    </row>
    <row r="14" customFormat="false" ht="15" hidden="false" customHeight="false" outlineLevel="0" collapsed="false">
      <c r="A14" s="6" t="s">
        <v>18</v>
      </c>
      <c r="B14" s="6" t="s">
        <v>19</v>
      </c>
      <c r="C14" s="6" t="s">
        <v>20</v>
      </c>
      <c r="D14" s="6" t="s">
        <v>21</v>
      </c>
      <c r="E14" s="6" t="s">
        <v>19</v>
      </c>
    </row>
    <row r="15" customFormat="false" ht="15" hidden="false" customHeight="false" outlineLevel="0" collapsed="false">
      <c r="A15" s="7" t="s">
        <v>22</v>
      </c>
      <c r="B15" s="8" t="n">
        <f aca="false">B8/B10</f>
        <v>2</v>
      </c>
      <c r="C15" s="9" t="s">
        <v>23</v>
      </c>
      <c r="D15" s="7" t="s">
        <v>24</v>
      </c>
      <c r="E15" s="10" t="n">
        <f aca="false">E10/E5</f>
        <v>0.165</v>
      </c>
    </row>
    <row r="16" customFormat="false" ht="15" hidden="false" customHeight="false" outlineLevel="0" collapsed="false">
      <c r="A16" s="7" t="s">
        <v>25</v>
      </c>
      <c r="B16" s="8" t="n">
        <f aca="false">(B8-B7)/B10</f>
        <v>1.46666666666667</v>
      </c>
      <c r="C16" s="9" t="s">
        <v>26</v>
      </c>
      <c r="D16" s="7" t="s">
        <v>27</v>
      </c>
      <c r="E16" s="8" t="n">
        <f aca="false">E5/B9</f>
        <v>0.625</v>
      </c>
    </row>
    <row r="17" customFormat="false" ht="15" hidden="false" customHeight="false" outlineLevel="0" collapsed="false">
      <c r="A17" s="7" t="s">
        <v>28</v>
      </c>
      <c r="B17" s="8" t="n">
        <f aca="false">B5/B10</f>
        <v>0.666666666666667</v>
      </c>
      <c r="C17" s="9" t="s">
        <v>29</v>
      </c>
      <c r="D17" s="7" t="s">
        <v>30</v>
      </c>
      <c r="E17" s="8" t="n">
        <f aca="false">B9/B12</f>
        <v>2</v>
      </c>
    </row>
    <row r="18" customFormat="false" ht="15" hidden="false" customHeight="false" outlineLevel="0" collapsed="false">
      <c r="A18" s="7" t="s">
        <v>31</v>
      </c>
      <c r="B18" s="10" t="n">
        <f aca="false">E7/E5</f>
        <v>0.4</v>
      </c>
      <c r="C18" s="9" t="s">
        <v>32</v>
      </c>
      <c r="D18" s="7" t="s">
        <v>33</v>
      </c>
      <c r="E18" s="11" t="n">
        <f aca="false">(E10/E5)*(E5/B9)*(B9/B12)</f>
        <v>0.20625</v>
      </c>
    </row>
    <row r="19" customFormat="false" ht="15" hidden="false" customHeight="false" outlineLevel="0" collapsed="false">
      <c r="A19" s="7" t="s">
        <v>24</v>
      </c>
      <c r="B19" s="10" t="n">
        <f aca="false">E10/E5</f>
        <v>0.165</v>
      </c>
      <c r="C19" s="9" t="s">
        <v>34</v>
      </c>
    </row>
    <row r="20" customFormat="false" ht="15" hidden="false" customHeight="false" outlineLevel="0" collapsed="false">
      <c r="A20" s="7" t="s">
        <v>35</v>
      </c>
      <c r="B20" s="10" t="n">
        <f aca="false">E10/B9</f>
        <v>0.103125</v>
      </c>
      <c r="C20" s="9" t="s">
        <v>32</v>
      </c>
    </row>
    <row r="21" customFormat="false" ht="15" hidden="false" customHeight="false" outlineLevel="0" collapsed="false">
      <c r="A21" s="7" t="s">
        <v>36</v>
      </c>
      <c r="B21" s="10" t="n">
        <f aca="false">E10/B12</f>
        <v>0.20625</v>
      </c>
      <c r="C21" s="9" t="s">
        <v>37</v>
      </c>
    </row>
    <row r="22" customFormat="false" ht="15" hidden="false" customHeight="false" outlineLevel="0" collapsed="false">
      <c r="A22" s="7" t="s">
        <v>38</v>
      </c>
      <c r="B22" s="8" t="n">
        <f aca="false">E5/B9</f>
        <v>0.625</v>
      </c>
      <c r="C22" s="9" t="s">
        <v>39</v>
      </c>
    </row>
    <row r="23" customFormat="false" ht="15" hidden="false" customHeight="false" outlineLevel="0" collapsed="false">
      <c r="A23" s="7" t="s">
        <v>40</v>
      </c>
      <c r="B23" s="8" t="n">
        <f aca="false">B11/B12</f>
        <v>0.75</v>
      </c>
      <c r="C23" s="9" t="s">
        <v>41</v>
      </c>
    </row>
    <row r="24" customFormat="false" ht="15" hidden="false" customHeight="false" outlineLevel="0" collapsed="false">
      <c r="A24" s="7" t="s">
        <v>42</v>
      </c>
      <c r="B24" s="8" t="n">
        <f aca="false">E8/E9</f>
        <v>12</v>
      </c>
      <c r="C24" s="9" t="s">
        <v>43</v>
      </c>
    </row>
    <row r="26" customFormat="false" ht="15" hidden="false" customHeight="false" outlineLevel="0" collapsed="false">
      <c r="A26" s="12" t="s">
        <v>44</v>
      </c>
      <c r="B26" s="12"/>
      <c r="C26" s="12"/>
      <c r="D26" s="12"/>
      <c r="E26" s="12"/>
      <c r="F26" s="12"/>
    </row>
  </sheetData>
  <mergeCells count="3">
    <mergeCell ref="A1:F1"/>
    <mergeCell ref="A2:F2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